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EBSITE\"/>
    </mc:Choice>
  </mc:AlternateContent>
  <bookViews>
    <workbookView xWindow="0" yWindow="0" windowWidth="19200" windowHeight="117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H15" i="1" l="1"/>
  <c r="G15" i="1"/>
  <c r="F35" i="1"/>
  <c r="E35" i="1"/>
  <c r="D35" i="1"/>
  <c r="C35" i="1"/>
  <c r="F51" i="1"/>
  <c r="E51" i="1"/>
  <c r="D51" i="1"/>
  <c r="C51" i="1"/>
  <c r="A47" i="1"/>
  <c r="A48" i="1" s="1"/>
  <c r="A49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F15" i="1" l="1"/>
  <c r="E15" i="1"/>
  <c r="D15" i="1"/>
  <c r="C15" i="1"/>
</calcChain>
</file>

<file path=xl/sharedStrings.xml><?xml version="1.0" encoding="utf-8"?>
<sst xmlns="http://schemas.openxmlformats.org/spreadsheetml/2006/main" count="69" uniqueCount="55">
  <si>
    <t>2022-23</t>
  </si>
  <si>
    <t>2023-24</t>
  </si>
  <si>
    <r>
      <rPr>
        <b/>
        <u/>
        <sz val="11"/>
        <rFont val="Verdana"/>
        <family val="2"/>
      </rPr>
      <t>Annexure C</t>
    </r>
  </si>
  <si>
    <r>
      <rPr>
        <b/>
        <sz val="11"/>
        <rFont val="Verdana"/>
        <family val="2"/>
      </rPr>
      <t>Participants on their respective websites</t>
    </r>
  </si>
  <si>
    <r>
      <rPr>
        <b/>
        <u/>
        <sz val="11"/>
        <rFont val="Verdana"/>
        <family val="2"/>
      </rPr>
      <t>Data for every month ending</t>
    </r>
  </si>
  <si>
    <r>
      <rPr>
        <b/>
        <sz val="9"/>
        <rFont val="Verdana"/>
        <family val="2"/>
      </rPr>
      <t>SN</t>
    </r>
  </si>
  <si>
    <r>
      <rPr>
        <b/>
        <sz val="9"/>
        <rFont val="Verdana"/>
        <family val="2"/>
      </rPr>
      <t>1</t>
    </r>
  </si>
  <si>
    <r>
      <rPr>
        <sz val="9"/>
        <rFont val="Verdana"/>
        <family val="2"/>
      </rPr>
      <t>1</t>
    </r>
  </si>
  <si>
    <r>
      <rPr>
        <sz val="9"/>
        <rFont val="Verdana"/>
        <family val="2"/>
      </rPr>
      <t>2</t>
    </r>
  </si>
  <si>
    <r>
      <rPr>
        <sz val="9"/>
        <rFont val="Verdana"/>
        <family val="2"/>
      </rPr>
      <t>3</t>
    </r>
  </si>
  <si>
    <r>
      <rPr>
        <sz val="9"/>
        <rFont val="Verdana"/>
        <family val="2"/>
      </rPr>
      <t>4</t>
    </r>
  </si>
  <si>
    <r>
      <rPr>
        <sz val="9"/>
        <rFont val="Verdana"/>
        <family val="2"/>
      </rPr>
      <t>5</t>
    </r>
  </si>
  <si>
    <r>
      <rPr>
        <b/>
        <u/>
        <sz val="11"/>
        <rFont val="Verdana"/>
        <family val="2"/>
      </rPr>
      <t>Trend of monthly disposal of complaints</t>
    </r>
  </si>
  <si>
    <r>
      <rPr>
        <b/>
        <sz val="11"/>
        <rFont val="Verdana"/>
        <family val="2"/>
      </rPr>
      <t>SN</t>
    </r>
  </si>
  <si>
    <r>
      <rPr>
        <b/>
        <sz val="11"/>
        <rFont val="Verdana"/>
        <family val="2"/>
      </rPr>
      <t>1</t>
    </r>
  </si>
  <si>
    <r>
      <rPr>
        <sz val="11"/>
        <rFont val="Verdana"/>
        <family val="2"/>
      </rPr>
      <t>1</t>
    </r>
  </si>
  <si>
    <r>
      <rPr>
        <sz val="11"/>
        <rFont val="Verdana"/>
        <family val="2"/>
      </rPr>
      <t>**Should include total complaints pending as on the last day of the month, if any.</t>
    </r>
  </si>
  <si>
    <r>
      <rPr>
        <b/>
        <u/>
        <sz val="11"/>
        <rFont val="Verdana"/>
        <family val="2"/>
      </rPr>
      <t>Trend of annual disposal of complaints</t>
    </r>
  </si>
  <si>
    <t>Directly from Investors</t>
  </si>
  <si>
    <t>SEBI (SCORES)</t>
  </si>
  <si>
    <t>Other Sources (if any)</t>
  </si>
  <si>
    <t>March-YYYY</t>
  </si>
  <si>
    <r>
      <rPr>
        <b/>
        <sz val="10"/>
        <rFont val="Verdana"/>
        <family val="2"/>
      </rPr>
      <t>Received from</t>
    </r>
  </si>
  <si>
    <r>
      <rPr>
        <b/>
        <sz val="10"/>
        <rFont val="Verdana"/>
        <family val="2"/>
      </rPr>
      <t>Carried forward from previous month</t>
    </r>
  </si>
  <si>
    <r>
      <rPr>
        <b/>
        <sz val="10"/>
        <rFont val="Verdana"/>
        <family val="2"/>
      </rPr>
      <t>Received during the month</t>
    </r>
  </si>
  <si>
    <r>
      <rPr>
        <b/>
        <sz val="10"/>
        <rFont val="Verdana"/>
        <family val="2"/>
      </rPr>
      <t>Total Pending</t>
    </r>
  </si>
  <si>
    <r>
      <rPr>
        <b/>
        <sz val="10"/>
        <rFont val="Verdana"/>
        <family val="2"/>
      </rPr>
      <t>Resolved*</t>
    </r>
  </si>
  <si>
    <r>
      <rPr>
        <b/>
        <sz val="10"/>
        <rFont val="Verdana"/>
        <family val="2"/>
      </rPr>
      <t>Pending at the end of the month**</t>
    </r>
  </si>
  <si>
    <r>
      <rPr>
        <b/>
        <sz val="10"/>
        <rFont val="Verdana"/>
        <family val="2"/>
      </rPr>
      <t>Average Resolution time</t>
    </r>
    <r>
      <rPr>
        <b/>
        <vertAlign val="superscript"/>
        <sz val="10"/>
        <rFont val="Verdana"/>
        <family val="2"/>
      </rPr>
      <t xml:space="preserve">A </t>
    </r>
    <r>
      <rPr>
        <b/>
        <sz val="10"/>
        <rFont val="Verdana"/>
        <family val="2"/>
      </rPr>
      <t>(in days)</t>
    </r>
  </si>
  <si>
    <r>
      <rPr>
        <b/>
        <sz val="10"/>
        <rFont val="Verdana"/>
        <family val="2"/>
      </rPr>
      <t>Pending for less than 3 months</t>
    </r>
  </si>
  <si>
    <r>
      <rPr>
        <b/>
        <sz val="10"/>
        <rFont val="Verdana"/>
        <family val="2"/>
      </rPr>
      <t>Pending for more than 3 months</t>
    </r>
  </si>
  <si>
    <r>
      <rPr>
        <b/>
        <sz val="10"/>
        <rFont val="Verdana"/>
        <family val="2"/>
      </rPr>
      <t>2</t>
    </r>
  </si>
  <si>
    <r>
      <rPr>
        <b/>
        <sz val="10"/>
        <rFont val="Verdana"/>
        <family val="2"/>
      </rPr>
      <t>3</t>
    </r>
  </si>
  <si>
    <r>
      <rPr>
        <b/>
        <sz val="10"/>
        <rFont val="Verdana"/>
        <family val="2"/>
      </rPr>
      <t>4</t>
    </r>
  </si>
  <si>
    <r>
      <rPr>
        <b/>
        <sz val="10"/>
        <rFont val="Verdana"/>
        <family val="2"/>
      </rPr>
      <t>5</t>
    </r>
  </si>
  <si>
    <r>
      <rPr>
        <b/>
        <sz val="10"/>
        <rFont val="Verdana"/>
        <family val="2"/>
      </rPr>
      <t>6</t>
    </r>
  </si>
  <si>
    <r>
      <rPr>
        <b/>
        <sz val="10"/>
        <rFont val="Verdana"/>
        <family val="2"/>
      </rPr>
      <t>7</t>
    </r>
  </si>
  <si>
    <r>
      <rPr>
        <b/>
        <sz val="10"/>
        <rFont val="Verdana"/>
        <family val="2"/>
      </rPr>
      <t>8</t>
    </r>
  </si>
  <si>
    <r>
      <rPr>
        <b/>
        <sz val="10"/>
        <rFont val="Verdana"/>
        <family val="2"/>
      </rPr>
      <t>Grand Total</t>
    </r>
  </si>
  <si>
    <r>
      <rPr>
        <b/>
        <sz val="10"/>
        <rFont val="Verdana"/>
        <family val="2"/>
      </rPr>
      <t>Month</t>
    </r>
  </si>
  <si>
    <r>
      <rPr>
        <b/>
        <sz val="10"/>
        <rFont val="Verdana"/>
        <family val="2"/>
      </rPr>
      <t>Received</t>
    </r>
  </si>
  <si>
    <r>
      <rPr>
        <b/>
        <sz val="10"/>
        <rFont val="Verdana"/>
        <family val="2"/>
      </rPr>
      <t>Pending**</t>
    </r>
  </si>
  <si>
    <r>
      <rPr>
        <b/>
        <sz val="10"/>
        <rFont val="Verdana"/>
        <family val="2"/>
      </rPr>
      <t>Year</t>
    </r>
  </si>
  <si>
    <r>
      <rPr>
        <b/>
        <sz val="10"/>
        <rFont val="Verdana"/>
        <family val="2"/>
      </rPr>
      <t>Carried forward from previous year</t>
    </r>
  </si>
  <si>
    <r>
      <rPr>
        <b/>
        <sz val="10"/>
        <rFont val="Verdana"/>
        <family val="2"/>
      </rPr>
      <t>Received during the year</t>
    </r>
  </si>
  <si>
    <r>
      <rPr>
        <b/>
        <sz val="10"/>
        <rFont val="Verdana"/>
        <family val="2"/>
      </rPr>
      <t>Resolved during the year</t>
    </r>
  </si>
  <si>
    <r>
      <rPr>
        <b/>
        <sz val="10"/>
        <rFont val="Verdana"/>
        <family val="2"/>
      </rPr>
      <t>Pending at the end of the year</t>
    </r>
  </si>
  <si>
    <t>*Should include complaints of previous months resolved in the current month, if any.</t>
  </si>
  <si>
    <r>
      <rPr>
        <vertAlign val="superscript"/>
        <sz val="11"/>
        <rFont val="Verdana"/>
        <family val="2"/>
      </rPr>
      <t>A</t>
    </r>
    <r>
      <rPr>
        <sz val="11"/>
        <rFont val="Verdana"/>
        <family val="2"/>
      </rPr>
      <t>Average resolution time is the sum total of time taken to resolve each complaint in the current month</t>
    </r>
  </si>
  <si>
    <t>in the current month divided by total number of complaints resolved in the current month.</t>
  </si>
  <si>
    <t>2024-25</t>
  </si>
  <si>
    <t>NA</t>
  </si>
  <si>
    <t>Stock Brokers / Depositories</t>
  </si>
  <si>
    <t>2021-22</t>
  </si>
  <si>
    <t>Format for Investor Complaints Data to be displayed by Stock Brokers / Depository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</si>
</sst>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Verdana"/>
      <family val="2"/>
    </font>
    <font>
      <b/>
      <u/>
      <sz val="11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name val="Verdana"/>
      <family val="2"/>
    </font>
    <font>
      <vertAlign val="superscript"/>
      <sz val="11"/>
      <name val="Verdana"/>
      <family val="2"/>
    </font>
    <font>
      <b/>
      <vertAlign val="superscript"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17" fontId="5" fillId="2" borderId="8" xfId="0" applyNumberFormat="1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/>
    </xf>
    <xf numFmtId="17" fontId="1" fillId="2" borderId="23" xfId="0" applyNumberFormat="1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26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2" borderId="1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7" fillId="0" borderId="24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80" zoomScaleNormal="80" workbookViewId="0">
      <selection activeCell="B13" sqref="B13"/>
    </sheetView>
  </sheetViews>
  <sheetFormatPr defaultRowHeight="12.75" x14ac:dyDescent="0.2"/>
  <cols>
    <col min="1" max="1" width="4.5703125" style="1" bestFit="1" customWidth="1"/>
    <col min="2" max="2" width="25.5703125" style="1" bestFit="1" customWidth="1"/>
    <col min="3" max="3" width="19.85546875" style="1" bestFit="1" customWidth="1"/>
    <col min="4" max="4" width="19.5703125" style="1" bestFit="1" customWidth="1"/>
    <col min="5" max="5" width="13.140625" style="1" bestFit="1" customWidth="1"/>
    <col min="6" max="6" width="17.7109375" style="1" bestFit="1" customWidth="1"/>
    <col min="7" max="8" width="14.85546875" style="1" bestFit="1" customWidth="1"/>
    <col min="9" max="9" width="18.42578125" style="1" bestFit="1" customWidth="1"/>
    <col min="10" max="16384" width="9.140625" style="1"/>
  </cols>
  <sheetData>
    <row r="1" spans="1:9" ht="14.25" x14ac:dyDescent="0.2">
      <c r="A1" s="34" t="s">
        <v>2</v>
      </c>
      <c r="B1" s="34"/>
      <c r="C1" s="34"/>
      <c r="D1" s="34"/>
      <c r="E1" s="34"/>
      <c r="F1" s="34"/>
      <c r="G1" s="34"/>
      <c r="H1" s="34"/>
      <c r="I1" s="34"/>
    </row>
    <row r="3" spans="1:9" ht="14.25" x14ac:dyDescent="0.2">
      <c r="A3" s="35" t="s">
        <v>54</v>
      </c>
      <c r="B3" s="36"/>
      <c r="C3" s="36"/>
      <c r="D3" s="36"/>
      <c r="E3" s="36"/>
      <c r="F3" s="36"/>
      <c r="G3" s="36"/>
      <c r="H3" s="36"/>
      <c r="I3" s="36"/>
    </row>
    <row r="4" spans="1:9" ht="14.25" x14ac:dyDescent="0.2">
      <c r="A4" s="36" t="s">
        <v>3</v>
      </c>
      <c r="B4" s="36"/>
      <c r="C4" s="36"/>
      <c r="D4" s="36"/>
      <c r="E4" s="36"/>
      <c r="F4" s="36"/>
      <c r="G4" s="36"/>
      <c r="H4" s="36"/>
      <c r="I4" s="36"/>
    </row>
    <row r="6" spans="1:9" ht="14.25" x14ac:dyDescent="0.2">
      <c r="A6" s="34" t="s">
        <v>4</v>
      </c>
      <c r="B6" s="34"/>
      <c r="C6" s="34"/>
      <c r="D6" s="34"/>
      <c r="E6" s="34"/>
      <c r="F6" s="34"/>
      <c r="G6" s="34"/>
      <c r="H6" s="34"/>
      <c r="I6" s="34"/>
    </row>
    <row r="7" spans="1:9" ht="13.5" thickBot="1" x14ac:dyDescent="0.25"/>
    <row r="8" spans="1:9" ht="40.5" x14ac:dyDescent="0.2">
      <c r="A8" s="2" t="s">
        <v>5</v>
      </c>
      <c r="B8" s="3" t="s">
        <v>22</v>
      </c>
      <c r="C8" s="3" t="s">
        <v>23</v>
      </c>
      <c r="D8" s="3" t="s">
        <v>24</v>
      </c>
      <c r="E8" s="3" t="s">
        <v>25</v>
      </c>
      <c r="F8" s="4" t="s">
        <v>26</v>
      </c>
      <c r="G8" s="30" t="s">
        <v>27</v>
      </c>
      <c r="H8" s="31"/>
      <c r="I8" s="3" t="s">
        <v>28</v>
      </c>
    </row>
    <row r="9" spans="1:9" ht="38.25" x14ac:dyDescent="0.2">
      <c r="A9" s="5"/>
      <c r="B9" s="5"/>
      <c r="C9" s="5"/>
      <c r="D9" s="6">
        <v>45689</v>
      </c>
      <c r="E9" s="5"/>
      <c r="F9" s="5"/>
      <c r="G9" s="3" t="s">
        <v>29</v>
      </c>
      <c r="H9" s="3" t="s">
        <v>30</v>
      </c>
      <c r="I9" s="5"/>
    </row>
    <row r="10" spans="1:9" ht="13.5" thickBot="1" x14ac:dyDescent="0.25">
      <c r="A10" s="7" t="s">
        <v>6</v>
      </c>
      <c r="B10" s="4" t="s">
        <v>31</v>
      </c>
      <c r="C10" s="8" t="s">
        <v>32</v>
      </c>
      <c r="D10" s="4" t="s">
        <v>33</v>
      </c>
      <c r="E10" s="4" t="s">
        <v>34</v>
      </c>
      <c r="F10" s="4" t="s">
        <v>35</v>
      </c>
      <c r="G10" s="32" t="s">
        <v>36</v>
      </c>
      <c r="H10" s="33"/>
      <c r="I10" s="9" t="s">
        <v>37</v>
      </c>
    </row>
    <row r="11" spans="1:9" ht="13.5" thickBot="1" x14ac:dyDescent="0.25">
      <c r="A11" s="10" t="s">
        <v>7</v>
      </c>
      <c r="B11" s="11" t="s">
        <v>18</v>
      </c>
      <c r="C11" s="5">
        <v>0</v>
      </c>
      <c r="D11" s="5">
        <v>0</v>
      </c>
      <c r="E11" s="5">
        <v>0</v>
      </c>
      <c r="F11" s="5">
        <v>0</v>
      </c>
      <c r="G11" s="12">
        <v>0</v>
      </c>
      <c r="H11" s="13">
        <v>0</v>
      </c>
      <c r="I11" s="15" t="s">
        <v>51</v>
      </c>
    </row>
    <row r="12" spans="1:9" ht="13.5" thickBot="1" x14ac:dyDescent="0.25">
      <c r="A12" s="10" t="s">
        <v>8</v>
      </c>
      <c r="B12" s="11" t="s">
        <v>19</v>
      </c>
      <c r="C12" s="5">
        <v>0</v>
      </c>
      <c r="D12" s="5">
        <v>0</v>
      </c>
      <c r="E12" s="5">
        <v>0</v>
      </c>
      <c r="F12" s="5">
        <v>0</v>
      </c>
      <c r="G12" s="12">
        <v>0</v>
      </c>
      <c r="H12" s="13">
        <v>0</v>
      </c>
      <c r="I12" s="15" t="s">
        <v>51</v>
      </c>
    </row>
    <row r="13" spans="1:9" ht="26.25" thickBot="1" x14ac:dyDescent="0.25">
      <c r="A13" s="10" t="s">
        <v>9</v>
      </c>
      <c r="B13" s="29" t="s">
        <v>52</v>
      </c>
      <c r="C13" s="5">
        <v>0</v>
      </c>
      <c r="D13" s="5">
        <v>0</v>
      </c>
      <c r="E13" s="5">
        <v>0</v>
      </c>
      <c r="F13" s="5">
        <v>0</v>
      </c>
      <c r="G13" s="12">
        <v>0</v>
      </c>
      <c r="H13" s="13">
        <v>0</v>
      </c>
      <c r="I13" s="15" t="s">
        <v>51</v>
      </c>
    </row>
    <row r="14" spans="1:9" ht="13.5" thickBot="1" x14ac:dyDescent="0.25">
      <c r="A14" s="10" t="s">
        <v>10</v>
      </c>
      <c r="B14" s="14" t="s">
        <v>20</v>
      </c>
      <c r="C14" s="5">
        <v>0</v>
      </c>
      <c r="D14" s="5">
        <v>0</v>
      </c>
      <c r="E14" s="5">
        <v>0</v>
      </c>
      <c r="F14" s="5">
        <v>0</v>
      </c>
      <c r="G14" s="12">
        <v>0</v>
      </c>
      <c r="H14" s="13">
        <v>0</v>
      </c>
      <c r="I14" s="15" t="s">
        <v>51</v>
      </c>
    </row>
    <row r="15" spans="1:9" ht="13.5" thickBot="1" x14ac:dyDescent="0.25">
      <c r="A15" s="10" t="s">
        <v>11</v>
      </c>
      <c r="B15" s="2" t="s">
        <v>38</v>
      </c>
      <c r="C15" s="15">
        <f t="shared" ref="C15:H15" si="0">SUM(C11:C14)</f>
        <v>0</v>
      </c>
      <c r="D15" s="15">
        <f t="shared" si="0"/>
        <v>0</v>
      </c>
      <c r="E15" s="15">
        <f t="shared" si="0"/>
        <v>0</v>
      </c>
      <c r="F15" s="15">
        <f t="shared" si="0"/>
        <v>0</v>
      </c>
      <c r="G15" s="15">
        <f t="shared" si="0"/>
        <v>0</v>
      </c>
      <c r="H15" s="15">
        <f t="shared" si="0"/>
        <v>0</v>
      </c>
      <c r="I15" s="5"/>
    </row>
    <row r="17" spans="1:9" ht="14.25" x14ac:dyDescent="0.2">
      <c r="A17" s="34" t="s">
        <v>12</v>
      </c>
      <c r="B17" s="34"/>
      <c r="C17" s="34"/>
      <c r="D17" s="34"/>
      <c r="E17" s="34"/>
      <c r="F17" s="34"/>
      <c r="G17" s="34"/>
      <c r="H17" s="34"/>
      <c r="I17" s="34"/>
    </row>
    <row r="18" spans="1:9" ht="13.5" thickBot="1" x14ac:dyDescent="0.25"/>
    <row r="19" spans="1:9" ht="39" thickBot="1" x14ac:dyDescent="0.25">
      <c r="A19" s="16" t="s">
        <v>13</v>
      </c>
      <c r="B19" s="16" t="s">
        <v>39</v>
      </c>
      <c r="C19" s="17" t="s">
        <v>23</v>
      </c>
      <c r="D19" s="18" t="s">
        <v>40</v>
      </c>
      <c r="E19" s="16" t="s">
        <v>26</v>
      </c>
      <c r="F19" s="16" t="s">
        <v>41</v>
      </c>
    </row>
    <row r="20" spans="1:9" ht="15" thickBot="1" x14ac:dyDescent="0.25">
      <c r="A20" s="19" t="s">
        <v>14</v>
      </c>
      <c r="B20" s="18" t="s">
        <v>31</v>
      </c>
      <c r="C20" s="18" t="s">
        <v>32</v>
      </c>
      <c r="D20" s="18" t="s">
        <v>33</v>
      </c>
      <c r="E20" s="18" t="s">
        <v>34</v>
      </c>
      <c r="F20" s="18" t="s">
        <v>35</v>
      </c>
    </row>
    <row r="21" spans="1:9" ht="15" thickBot="1" x14ac:dyDescent="0.25">
      <c r="A21" s="20" t="s">
        <v>15</v>
      </c>
      <c r="B21" s="21">
        <v>45383</v>
      </c>
      <c r="C21" s="5">
        <v>0</v>
      </c>
      <c r="D21" s="5">
        <v>0</v>
      </c>
      <c r="E21" s="5">
        <v>0</v>
      </c>
      <c r="F21" s="5">
        <v>0</v>
      </c>
    </row>
    <row r="22" spans="1:9" ht="13.5" thickBot="1" x14ac:dyDescent="0.25">
      <c r="A22" s="20">
        <f>+A21+1</f>
        <v>2</v>
      </c>
      <c r="B22" s="21">
        <f>+B21+30</f>
        <v>45413</v>
      </c>
      <c r="C22" s="5">
        <v>0</v>
      </c>
      <c r="D22" s="5">
        <v>0</v>
      </c>
      <c r="E22" s="5">
        <v>0</v>
      </c>
      <c r="F22" s="5">
        <v>0</v>
      </c>
    </row>
    <row r="23" spans="1:9" ht="13.5" thickBot="1" x14ac:dyDescent="0.25">
      <c r="A23" s="20">
        <f t="shared" ref="A23:A32" si="1">+A22+1</f>
        <v>3</v>
      </c>
      <c r="B23" s="21">
        <f>+B22+31</f>
        <v>45444</v>
      </c>
      <c r="C23" s="5">
        <v>0</v>
      </c>
      <c r="D23" s="5">
        <v>0</v>
      </c>
      <c r="E23" s="5">
        <v>0</v>
      </c>
      <c r="F23" s="5">
        <v>0</v>
      </c>
    </row>
    <row r="24" spans="1:9" ht="13.5" thickBot="1" x14ac:dyDescent="0.25">
      <c r="A24" s="20">
        <f t="shared" si="1"/>
        <v>4</v>
      </c>
      <c r="B24" s="21">
        <f t="shared" ref="B24:B31" si="2">+B23+31</f>
        <v>45475</v>
      </c>
      <c r="C24" s="5">
        <v>0</v>
      </c>
      <c r="D24" s="5">
        <v>0</v>
      </c>
      <c r="E24" s="5">
        <v>0</v>
      </c>
      <c r="F24" s="5">
        <v>0</v>
      </c>
    </row>
    <row r="25" spans="1:9" ht="13.5" thickBot="1" x14ac:dyDescent="0.25">
      <c r="A25" s="20">
        <f t="shared" si="1"/>
        <v>5</v>
      </c>
      <c r="B25" s="21">
        <f t="shared" si="2"/>
        <v>45506</v>
      </c>
      <c r="C25" s="5">
        <v>0</v>
      </c>
      <c r="D25" s="5">
        <v>0</v>
      </c>
      <c r="E25" s="5">
        <v>0</v>
      </c>
      <c r="F25" s="5">
        <v>0</v>
      </c>
    </row>
    <row r="26" spans="1:9" ht="13.5" thickBot="1" x14ac:dyDescent="0.25">
      <c r="A26" s="20">
        <f t="shared" si="1"/>
        <v>6</v>
      </c>
      <c r="B26" s="21">
        <f t="shared" si="2"/>
        <v>45537</v>
      </c>
      <c r="C26" s="5">
        <v>0</v>
      </c>
      <c r="D26" s="5">
        <v>0</v>
      </c>
      <c r="E26" s="5">
        <v>0</v>
      </c>
      <c r="F26" s="5">
        <v>0</v>
      </c>
    </row>
    <row r="27" spans="1:9" ht="13.5" thickBot="1" x14ac:dyDescent="0.25">
      <c r="A27" s="20">
        <f t="shared" si="1"/>
        <v>7</v>
      </c>
      <c r="B27" s="21">
        <f t="shared" si="2"/>
        <v>45568</v>
      </c>
      <c r="C27" s="5">
        <v>0</v>
      </c>
      <c r="D27" s="5">
        <v>0</v>
      </c>
      <c r="E27" s="5">
        <v>0</v>
      </c>
      <c r="F27" s="5">
        <v>0</v>
      </c>
    </row>
    <row r="28" spans="1:9" ht="13.5" thickBot="1" x14ac:dyDescent="0.25">
      <c r="A28" s="20">
        <f t="shared" si="1"/>
        <v>8</v>
      </c>
      <c r="B28" s="21">
        <f t="shared" si="2"/>
        <v>45599</v>
      </c>
      <c r="C28" s="5">
        <v>0</v>
      </c>
      <c r="D28" s="5">
        <v>0</v>
      </c>
      <c r="E28" s="5">
        <v>0</v>
      </c>
      <c r="F28" s="5">
        <v>0</v>
      </c>
    </row>
    <row r="29" spans="1:9" ht="13.5" thickBot="1" x14ac:dyDescent="0.25">
      <c r="A29" s="20">
        <f t="shared" si="1"/>
        <v>9</v>
      </c>
      <c r="B29" s="21">
        <f t="shared" si="2"/>
        <v>45630</v>
      </c>
      <c r="C29" s="5">
        <v>0</v>
      </c>
      <c r="D29" s="5">
        <v>0</v>
      </c>
      <c r="E29" s="5">
        <v>0</v>
      </c>
      <c r="F29" s="5">
        <v>0</v>
      </c>
    </row>
    <row r="30" spans="1:9" ht="13.5" thickBot="1" x14ac:dyDescent="0.25">
      <c r="A30" s="20">
        <f t="shared" si="1"/>
        <v>10</v>
      </c>
      <c r="B30" s="21">
        <f t="shared" si="2"/>
        <v>45661</v>
      </c>
      <c r="C30" s="5">
        <v>0</v>
      </c>
      <c r="D30" s="5">
        <v>0</v>
      </c>
      <c r="E30" s="5">
        <v>0</v>
      </c>
      <c r="F30" s="5">
        <v>0</v>
      </c>
    </row>
    <row r="31" spans="1:9" ht="13.5" thickBot="1" x14ac:dyDescent="0.25">
      <c r="A31" s="20">
        <f t="shared" si="1"/>
        <v>11</v>
      </c>
      <c r="B31" s="21">
        <f t="shared" si="2"/>
        <v>45692</v>
      </c>
      <c r="C31" s="5">
        <v>0</v>
      </c>
      <c r="D31" s="5">
        <v>0</v>
      </c>
      <c r="E31" s="5">
        <v>0</v>
      </c>
      <c r="F31" s="5">
        <v>0</v>
      </c>
    </row>
    <row r="32" spans="1:9" ht="13.5" thickBot="1" x14ac:dyDescent="0.25">
      <c r="A32" s="20">
        <f t="shared" si="1"/>
        <v>12</v>
      </c>
      <c r="B32" s="21"/>
      <c r="C32" s="5">
        <v>0</v>
      </c>
      <c r="D32" s="5">
        <v>0</v>
      </c>
      <c r="E32" s="5">
        <v>0</v>
      </c>
      <c r="F32" s="5">
        <v>0</v>
      </c>
    </row>
    <row r="33" spans="1:9" ht="13.5" thickBot="1" x14ac:dyDescent="0.25">
      <c r="A33" s="5"/>
      <c r="B33" s="5"/>
      <c r="C33" s="5"/>
      <c r="D33" s="5"/>
      <c r="E33" s="5"/>
      <c r="F33" s="5"/>
    </row>
    <row r="34" spans="1:9" ht="13.5" thickBot="1" x14ac:dyDescent="0.25">
      <c r="A34" s="23"/>
      <c r="B34" s="24" t="s">
        <v>21</v>
      </c>
      <c r="C34" s="23"/>
      <c r="D34" s="23"/>
      <c r="E34" s="23"/>
      <c r="F34" s="23"/>
    </row>
    <row r="35" spans="1:9" ht="13.5" thickBot="1" x14ac:dyDescent="0.25">
      <c r="A35" s="23"/>
      <c r="B35" s="25" t="s">
        <v>38</v>
      </c>
      <c r="C35" s="15">
        <f>SUM(C21:C34)</f>
        <v>0</v>
      </c>
      <c r="D35" s="15">
        <f>SUM(D21:D34)</f>
        <v>0</v>
      </c>
      <c r="E35" s="15">
        <f>SUM(E21:E34)</f>
        <v>0</v>
      </c>
      <c r="F35" s="15">
        <f>SUM(F21:F34)</f>
        <v>0</v>
      </c>
    </row>
    <row r="37" spans="1:9" ht="14.25" x14ac:dyDescent="0.2">
      <c r="A37" s="37" t="s">
        <v>47</v>
      </c>
      <c r="B37" s="38"/>
      <c r="C37" s="38"/>
      <c r="D37" s="38"/>
      <c r="E37" s="38"/>
      <c r="F37" s="38"/>
      <c r="G37" s="38"/>
      <c r="H37" s="38"/>
      <c r="I37" s="38"/>
    </row>
    <row r="38" spans="1:9" x14ac:dyDescent="0.2">
      <c r="A38" s="28"/>
      <c r="B38" s="28"/>
      <c r="C38" s="28"/>
      <c r="D38" s="28"/>
      <c r="E38" s="28"/>
      <c r="F38" s="28"/>
      <c r="G38" s="28"/>
      <c r="H38" s="28"/>
      <c r="I38" s="28"/>
    </row>
    <row r="39" spans="1:9" ht="14.25" x14ac:dyDescent="0.2">
      <c r="A39" s="38" t="s">
        <v>16</v>
      </c>
      <c r="B39" s="38"/>
      <c r="C39" s="38"/>
      <c r="D39" s="38"/>
      <c r="E39" s="38"/>
      <c r="F39" s="38"/>
      <c r="G39" s="38"/>
      <c r="H39" s="38"/>
      <c r="I39" s="38"/>
    </row>
    <row r="40" spans="1:9" ht="15.75" x14ac:dyDescent="0.2">
      <c r="A40" s="39" t="s">
        <v>48</v>
      </c>
      <c r="B40" s="40"/>
      <c r="C40" s="40"/>
      <c r="D40" s="40"/>
      <c r="E40" s="40"/>
      <c r="F40" s="40"/>
      <c r="G40" s="40"/>
      <c r="H40" s="40"/>
      <c r="I40" s="40"/>
    </row>
    <row r="41" spans="1:9" ht="14.25" x14ac:dyDescent="0.2">
      <c r="A41" s="37" t="s">
        <v>49</v>
      </c>
      <c r="B41" s="38"/>
      <c r="C41" s="38"/>
      <c r="D41" s="38"/>
      <c r="E41" s="38"/>
      <c r="F41" s="38"/>
      <c r="G41" s="38"/>
      <c r="H41" s="38"/>
      <c r="I41" s="38"/>
    </row>
    <row r="43" spans="1:9" ht="14.25" x14ac:dyDescent="0.2">
      <c r="A43" s="34" t="s">
        <v>17</v>
      </c>
      <c r="B43" s="34"/>
      <c r="C43" s="34"/>
      <c r="D43" s="34"/>
      <c r="E43" s="34"/>
      <c r="F43" s="34"/>
      <c r="G43" s="34"/>
      <c r="H43" s="34"/>
      <c r="I43" s="34"/>
    </row>
    <row r="44" spans="1:9" ht="13.5" thickBot="1" x14ac:dyDescent="0.25"/>
    <row r="45" spans="1:9" ht="39" thickBot="1" x14ac:dyDescent="0.25">
      <c r="A45" s="16" t="s">
        <v>13</v>
      </c>
      <c r="B45" s="16" t="s">
        <v>42</v>
      </c>
      <c r="C45" s="26" t="s">
        <v>43</v>
      </c>
      <c r="D45" s="26" t="s">
        <v>44</v>
      </c>
      <c r="E45" s="26" t="s">
        <v>45</v>
      </c>
      <c r="F45" s="26" t="s">
        <v>46</v>
      </c>
    </row>
    <row r="46" spans="1:9" ht="15" thickBot="1" x14ac:dyDescent="0.25">
      <c r="A46" s="27" t="s">
        <v>15</v>
      </c>
      <c r="B46" s="22" t="s">
        <v>53</v>
      </c>
      <c r="C46" s="5">
        <v>0</v>
      </c>
      <c r="D46" s="5">
        <v>0</v>
      </c>
      <c r="E46" s="5">
        <v>0</v>
      </c>
      <c r="F46" s="5">
        <v>0</v>
      </c>
    </row>
    <row r="47" spans="1:9" ht="13.5" thickBot="1" x14ac:dyDescent="0.25">
      <c r="A47" s="27">
        <f>+A46+1</f>
        <v>2</v>
      </c>
      <c r="B47" s="22" t="s">
        <v>0</v>
      </c>
      <c r="C47" s="5">
        <v>0</v>
      </c>
      <c r="D47" s="5">
        <v>0</v>
      </c>
      <c r="E47" s="5">
        <v>0</v>
      </c>
      <c r="F47" s="5">
        <v>0</v>
      </c>
    </row>
    <row r="48" spans="1:9" ht="13.5" thickBot="1" x14ac:dyDescent="0.25">
      <c r="A48" s="27">
        <f t="shared" ref="A48:A49" si="3">+A47+1</f>
        <v>3</v>
      </c>
      <c r="B48" s="22" t="s">
        <v>1</v>
      </c>
      <c r="C48" s="5">
        <v>0</v>
      </c>
      <c r="D48" s="5">
        <v>0</v>
      </c>
      <c r="E48" s="5">
        <v>0</v>
      </c>
      <c r="F48" s="5">
        <v>0</v>
      </c>
    </row>
    <row r="49" spans="1:6" ht="13.5" thickBot="1" x14ac:dyDescent="0.25">
      <c r="A49" s="27">
        <f t="shared" si="3"/>
        <v>4</v>
      </c>
      <c r="B49" s="22" t="s">
        <v>50</v>
      </c>
      <c r="C49" s="5">
        <v>0</v>
      </c>
      <c r="D49" s="5">
        <v>0</v>
      </c>
      <c r="E49" s="5">
        <v>0</v>
      </c>
      <c r="F49" s="5">
        <v>0</v>
      </c>
    </row>
    <row r="50" spans="1:6" ht="13.5" thickBot="1" x14ac:dyDescent="0.25">
      <c r="A50" s="22"/>
      <c r="B50" s="22"/>
      <c r="C50" s="22"/>
      <c r="D50" s="22"/>
      <c r="E50" s="22"/>
      <c r="F50" s="22"/>
    </row>
    <row r="51" spans="1:6" ht="13.5" thickBot="1" x14ac:dyDescent="0.25">
      <c r="A51" s="5"/>
      <c r="B51" s="16" t="s">
        <v>38</v>
      </c>
      <c r="C51" s="15">
        <f>SUM(C46:C50)</f>
        <v>0</v>
      </c>
      <c r="D51" s="15">
        <f>SUM(D46:D50)</f>
        <v>0</v>
      </c>
      <c r="E51" s="15">
        <f>SUM(E46:E50)</f>
        <v>0</v>
      </c>
      <c r="F51" s="15">
        <f>SUM(F46:F50)</f>
        <v>0</v>
      </c>
    </row>
  </sheetData>
  <sheetProtection password="BBAE" sheet="1" objects="1" scenarios="1"/>
  <mergeCells count="12">
    <mergeCell ref="A37:I37"/>
    <mergeCell ref="A39:I39"/>
    <mergeCell ref="A40:I40"/>
    <mergeCell ref="A41:I41"/>
    <mergeCell ref="A43:I43"/>
    <mergeCell ref="G8:H8"/>
    <mergeCell ref="G10:H10"/>
    <mergeCell ref="A1:I1"/>
    <mergeCell ref="A17:I17"/>
    <mergeCell ref="A3:I3"/>
    <mergeCell ref="A4:I4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CDSL/OPS/DP/2011 dated June 05, 2010</dc:title>
  <dc:subject>Withdrawal of CDSL DP</dc:subject>
  <dc:creator>Dinkie Desouza - CDSL</dc:creator>
  <cp:keywords/>
  <cp:lastModifiedBy>admin</cp:lastModifiedBy>
  <dcterms:created xsi:type="dcterms:W3CDTF">2025-02-27T09:28:08Z</dcterms:created>
  <dcterms:modified xsi:type="dcterms:W3CDTF">2025-03-11T10:51:16Z</dcterms:modified>
</cp:coreProperties>
</file>